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<sst xmlns="http://schemas.openxmlformats.org/spreadsheetml/2006/main" count="45" uniqueCount="45">
  <si>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</si>
  <si>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</si>
  <si>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</si>
  <si>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</si>
  <si>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</si>
  <si>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</si>
  <si>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</si>
  <si>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</si>
  <si>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</si>
  <si>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</si>
  <si>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</si>
  <si>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</si>
  <si>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</si>
  <si>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</si>
  <si>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</si>
  <si>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</si>
  <si>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</si>
  <si>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</si>
  <si>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</si>
  <si>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</si>
  <si>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</si>
  <si>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</si>
  <si>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</si>
  <si>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</si>
  <si>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</si>
  <si>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</si>
  <si>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</si>
  <si>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</si>
  <si>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</si>
  <si>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</si>
  <si>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</si>
  <si>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</si>
  <si>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</si>
  <si>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</si>
  <si>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</si>
  <si>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</si>
  <si>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</si>
  <si>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</si>
  <si>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</si>
  <si>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</si>
  <si>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</si>
  <si>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</si>
  <si>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2017</t>
  </si>
  <si>
    <t>MUNICIPIO DE TEÚL DE GONZÁLEZ ORTEGA</t>
  </si>
  <si>
    <t>Del 1 de Enero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</si>
</sst>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22839231</v>
      </c>
      <c r="F11" s="12">
        <f t="shared" si="0"/>
        <v>14482169.740000002</v>
      </c>
      <c r="G11" s="12">
        <f t="shared" si="0"/>
        <v>37321400.74</v>
      </c>
      <c r="H11" s="12">
        <f t="shared" si="0"/>
        <v>29124913.630000003</v>
      </c>
      <c r="I11" s="12">
        <f t="shared" si="0"/>
        <v>29070907.79</v>
      </c>
      <c r="J11" s="12">
        <f t="shared" si="0"/>
        <v>8196487.11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780000</v>
      </c>
      <c r="F12" s="15">
        <f t="shared" si="1"/>
        <v>502500</v>
      </c>
      <c r="G12" s="15">
        <f t="shared" si="1"/>
        <v>1282500</v>
      </c>
      <c r="H12" s="15">
        <f t="shared" si="1"/>
        <v>1158550.04</v>
      </c>
      <c r="I12" s="15">
        <f t="shared" si="1"/>
        <v>1158550.04</v>
      </c>
      <c r="J12" s="15">
        <f t="shared" si="1"/>
        <v>123949.95999999996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780000</v>
      </c>
      <c r="F14" s="19">
        <v>502500</v>
      </c>
      <c r="G14" s="20">
        <f>SUM(E14:F14)</f>
        <v>1282500</v>
      </c>
      <c r="H14" s="19">
        <v>1158550.04</v>
      </c>
      <c r="I14" s="19">
        <v>1158550.04</v>
      </c>
      <c r="J14" s="21">
        <f>(G14-H14)</f>
        <v>123949.95999999996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17749189</v>
      </c>
      <c r="F15" s="15">
        <f t="shared" si="2"/>
        <v>8996722.88</v>
      </c>
      <c r="G15" s="15">
        <f t="shared" si="2"/>
        <v>26745911.880000003</v>
      </c>
      <c r="H15" s="15">
        <f t="shared" si="2"/>
        <v>21108391.76</v>
      </c>
      <c r="I15" s="15">
        <f t="shared" si="2"/>
        <v>21054385.92</v>
      </c>
      <c r="J15" s="15">
        <f t="shared" si="2"/>
        <v>5637520.120000001</v>
      </c>
    </row>
    <row r="16" spans="2:10" s="13" customFormat="1" ht="14.25">
      <c r="B16" s="14"/>
      <c r="C16" s="16"/>
      <c r="D16" s="17" t="s">
        <v>16</v>
      </c>
      <c r="E16" s="18">
        <v>17749189</v>
      </c>
      <c r="F16" s="19">
        <v>8996722.88</v>
      </c>
      <c r="G16" s="20">
        <f>SUM(E16:F16)</f>
        <v>26745911.880000003</v>
      </c>
      <c r="H16" s="19">
        <v>21108391.76</v>
      </c>
      <c r="I16" s="19">
        <v>21054385.92</v>
      </c>
      <c r="J16" s="21">
        <f>(G16-H16)</f>
        <v>5637520.120000001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4310042</v>
      </c>
      <c r="F36" s="15">
        <f t="shared" si="8"/>
        <v>4982946.86</v>
      </c>
      <c r="G36" s="15">
        <f t="shared" si="8"/>
        <v>9292988.86</v>
      </c>
      <c r="H36" s="15">
        <f t="shared" si="8"/>
        <v>6857971.83</v>
      </c>
      <c r="I36" s="15">
        <f t="shared" si="8"/>
        <v>6857971.83</v>
      </c>
      <c r="J36" s="15">
        <f t="shared" si="8"/>
        <v>2435017.0299999993</v>
      </c>
    </row>
    <row r="37" spans="2:10" s="13" customFormat="1" ht="14.25">
      <c r="B37" s="14"/>
      <c r="C37" s="16"/>
      <c r="D37" s="17" t="s">
        <v>37</v>
      </c>
      <c r="E37" s="18">
        <v>4310042</v>
      </c>
      <c r="F37" s="19">
        <v>4982946.86</v>
      </c>
      <c r="G37" s="20">
        <f>SUM(E37:F37)</f>
        <v>9292988.86</v>
      </c>
      <c r="H37" s="19">
        <v>6857971.83</v>
      </c>
      <c r="I37" s="19">
        <v>6857971.83</v>
      </c>
      <c r="J37" s="21">
        <f>(G37-H37)</f>
        <v>2435017.0299999993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22839231</v>
      </c>
      <c r="F42" s="28">
        <f t="shared" si="9"/>
        <v>14482169.740000002</v>
      </c>
      <c r="G42" s="28">
        <f t="shared" si="9"/>
        <v>37321400.74</v>
      </c>
      <c r="H42" s="28">
        <f t="shared" si="9"/>
        <v>29124913.630000003</v>
      </c>
      <c r="I42" s="28">
        <f t="shared" si="9"/>
        <v>29070907.79</v>
      </c>
      <c r="J42" s="28">
        <f t="shared" si="9"/>
        <v>8196487.11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2019-08-06T18:20:41Z</dcterms:modified>
  <cp:category/>
  <cp:version/>
  <cp:contentType/>
  <cp:contentStatus/>
</cp:coreProperties>
</file>